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/>
  <mc:AlternateContent xmlns:mc="http://schemas.openxmlformats.org/markup-compatibility/2006">
    <mc:Choice Requires="x15">
      <x15ac:absPath xmlns:x15ac="http://schemas.microsoft.com/office/spreadsheetml/2010/11/ac" url="C:\Users\henry\Downloads\"/>
    </mc:Choice>
  </mc:AlternateContent>
  <xr:revisionPtr revIDLastSave="0" documentId="8_{DC969D09-0CC3-46E4-839F-55A5E7E30344}" xr6:coauthVersionLast="47" xr6:coauthVersionMax="47" xr10:uidLastSave="{00000000-0000-0000-0000-000000000000}"/>
  <bookViews>
    <workbookView xWindow="-98" yWindow="-98" windowWidth="24196" windowHeight="14476" firstSheet="1" activeTab="1" xr2:uid="{00000000-000D-0000-FFFF-FFFF00000000}"/>
  </bookViews>
  <sheets>
    <sheet name="2 year programme " sheetId="2" r:id="rId1"/>
    <sheet name="25-26 Draft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2" l="1"/>
  <c r="D7" i="2" s="1"/>
  <c r="D8" i="2" s="1"/>
  <c r="D9" i="2" s="1"/>
  <c r="D10" i="2" s="1"/>
  <c r="D11" i="2" s="1"/>
  <c r="D12" i="2" s="1"/>
  <c r="D13" i="2" s="1"/>
  <c r="D14" i="2" s="1"/>
  <c r="D15" i="2" s="1"/>
</calcChain>
</file>

<file path=xl/sharedStrings.xml><?xml version="1.0" encoding="utf-8"?>
<sst xmlns="http://schemas.openxmlformats.org/spreadsheetml/2006/main" count="71" uniqueCount="56">
  <si>
    <t>Respiratory Regional Training Day Programme</t>
  </si>
  <si>
    <t>Previously a three year programme, reduced to two years for 25-26 as experience was some days were light on content so short, that there was a chance of missing key topics as they might only come up once in your SpR cycle (with ST3 becoming IMT3) so could be easily missed if on-call and that some topics were duplicated.</t>
  </si>
  <si>
    <t>11 days each year as no training day in August to allow people to settle in and with challenges with annual leave. Suggested topics guideline only- happy for consultants to add related topics to their day if not covered elsewhere to keep up with research and practise.</t>
  </si>
  <si>
    <r>
      <rPr>
        <b/>
        <sz val="11"/>
        <color rgb="FF000000"/>
        <rFont val="Calibri"/>
      </rPr>
      <t xml:space="preserve">Asthma 
</t>
    </r>
    <r>
      <rPr>
        <sz val="11"/>
        <color rgb="FF000000"/>
        <rFont val="Calibri"/>
      </rPr>
      <t xml:space="preserve">- Acute exacerbation
- Updated Management Guidance
- Organisation of care (e.g. tertiary centres and biologic MDT)
- Inhalers and current pharmacology </t>
    </r>
  </si>
  <si>
    <r>
      <rPr>
        <b/>
        <sz val="11"/>
        <color rgb="FF000000"/>
        <rFont val="Calibri"/>
      </rPr>
      <t xml:space="preserve">COPD
</t>
    </r>
    <r>
      <rPr>
        <sz val="11"/>
        <color rgb="FF000000"/>
        <rFont val="Calibri"/>
      </rPr>
      <t>- Acute Exacerbations
- Chronc disease management
- Surigcal options
- Oxygen therapy
- Current Pharmacology and inhalers</t>
    </r>
  </si>
  <si>
    <r>
      <rPr>
        <b/>
        <sz val="11"/>
        <color rgb="FF000000"/>
        <rFont val="Calibri"/>
      </rPr>
      <t xml:space="preserve">Pulmonary Function Testing
</t>
    </r>
    <r>
      <rPr>
        <sz val="11"/>
        <color rgb="FF000000"/>
        <rFont val="Calibri"/>
      </rPr>
      <t xml:space="preserve">-Lung function testing- Spirometry, Lung Volumes Reversibility, Oscillometry, FeNO. Perfoming and interpretation
-CPET 
-Skin Prick Testing
-Allied Respiratory Roles (physiologists, physiotherapists, specialist nurses, pharmacists community teams etc)
</t>
    </r>
  </si>
  <si>
    <r>
      <rPr>
        <b/>
        <sz val="11"/>
        <color rgb="FF000000"/>
        <rFont val="Calibri"/>
      </rPr>
      <t xml:space="preserve">Pulmonary manifestations of systemic disease
</t>
    </r>
    <r>
      <rPr>
        <sz val="11"/>
        <color rgb="FF000000"/>
        <rFont val="Calibri"/>
      </rPr>
      <t xml:space="preserve">- Neuromuscular Disease
- Immunodeficiency Syndromes
- Rheumatological syndromes 
</t>
    </r>
  </si>
  <si>
    <r>
      <rPr>
        <b/>
        <sz val="11"/>
        <color rgb="FF000000"/>
        <rFont val="Calibri"/>
      </rPr>
      <t xml:space="preserve">Lung Cancer (not pleural malignancy) 
</t>
    </r>
    <r>
      <rPr>
        <sz val="11"/>
        <color rgb="FF000000"/>
        <rFont val="Calibri"/>
      </rPr>
      <t>- Diagnosis and staging
- Investigations
- Surgical management options
- Medical Oncological management options
- Clinical Oncological management options
- Nodules</t>
    </r>
  </si>
  <si>
    <r>
      <rPr>
        <b/>
        <sz val="11"/>
        <color rgb="FF000000"/>
        <rFont val="Calibri"/>
      </rPr>
      <t xml:space="preserve">ILD
</t>
    </r>
    <r>
      <rPr>
        <sz val="11"/>
        <color rgb="FF000000"/>
        <rFont val="Calibri"/>
      </rPr>
      <t xml:space="preserve">-Classifications of ILD 
- Diagnosis and Investigation (including radiology) 
-Pharmacology and other management. 
</t>
    </r>
  </si>
  <si>
    <r>
      <rPr>
        <b/>
        <sz val="11"/>
        <color rgb="FF000000"/>
        <rFont val="Calibri"/>
      </rPr>
      <t xml:space="preserve">Pulmonary Infection
</t>
    </r>
    <r>
      <rPr>
        <sz val="11"/>
        <color rgb="FF000000"/>
        <rFont val="Calibri"/>
      </rPr>
      <t>- Bacterial, Viral, Fungal Parasitic 
-Notifiable infections 
-Immunocompromised patient 
-Appropriate pharmcology (e.g. antimicrobial stewardship)</t>
    </r>
  </si>
  <si>
    <r>
      <rPr>
        <b/>
        <sz val="11"/>
        <color rgb="FF000000"/>
        <rFont val="Calibri"/>
      </rPr>
      <t xml:space="preserve">Cystic Fibrosis and genetic lung disease
</t>
    </r>
    <r>
      <rPr>
        <sz val="11"/>
        <color rgb="FF000000"/>
        <rFont val="Calibri"/>
      </rPr>
      <t xml:space="preserve">-Congenital and devlopmental lung disesases
-Genetic lung disease
- Cystic Fibrosis (diagnosis, management, complications and pharmacology) </t>
    </r>
  </si>
  <si>
    <r>
      <rPr>
        <b/>
        <sz val="11"/>
        <color rgb="FF000000"/>
        <rFont val="Calibri"/>
      </rPr>
      <t xml:space="preserve">Cough and breathing pattern disorder
</t>
    </r>
    <r>
      <rPr>
        <sz val="11"/>
        <color rgb="FF000000"/>
        <rFont val="Calibri"/>
      </rPr>
      <t>- Management of chronic cough
- Breathing Pattern Disorder
- ILO
- Vocal cord dysfunction
- Tracheal disease (airway stenosis, tracheomalacia, TOF)  
- Chronic rhinosinusitis/allergic rhinitis/ENT</t>
    </r>
  </si>
  <si>
    <r>
      <rPr>
        <b/>
        <sz val="11"/>
        <color rgb="FF000000"/>
        <rFont val="Calibri"/>
      </rPr>
      <t xml:space="preserve">TB 
</t>
    </r>
    <r>
      <rPr>
        <sz val="11"/>
        <color rgb="FF000000"/>
        <rFont val="Calibri"/>
      </rPr>
      <t xml:space="preserve">-Diagnosis, Investigation (including skin test) and Management
-Pharmacology 
-Contact Tracing
-Extra-Pulmonary manifestations </t>
    </r>
  </si>
  <si>
    <r>
      <rPr>
        <b/>
        <sz val="11"/>
        <color rgb="FF000000"/>
        <rFont val="Calibri"/>
      </rPr>
      <t xml:space="preserve">Career Day 
</t>
    </r>
    <r>
      <rPr>
        <sz val="11"/>
        <color rgb="FF000000"/>
        <rFont val="Calibri"/>
      </rPr>
      <t>-Discussion re OOPE/Research/Management Options
-Meet the TPD and career discussions
-CCT preparation</t>
    </r>
  </si>
  <si>
    <r>
      <rPr>
        <b/>
        <sz val="11"/>
        <color rgb="FF000000"/>
        <rFont val="Calibri"/>
      </rPr>
      <t xml:space="preserve">Pulmonary Hypertension and vasculitis
</t>
    </r>
    <r>
      <rPr>
        <sz val="11"/>
        <color rgb="FF000000"/>
        <rFont val="Calibri"/>
      </rPr>
      <t>- Classification and structure of care (joint care model)
- Investigations and diagnosis (inc R heart catheter)
- Idiopathic pulmonary arterial hypertension (IPAH)
- Chronic thromboembolic pulmonary hypertension
- Management of Group 3 pulmonary hypertension (lung disease) 
- Pulmonary vasculitis</t>
    </r>
  </si>
  <si>
    <r>
      <rPr>
        <b/>
        <sz val="11"/>
        <color rgb="FF000000"/>
        <rFont val="Calibri"/>
      </rPr>
      <t xml:space="preserve">Bronchiectasis and Opportunistic Mycobacterial Infections
</t>
    </r>
    <r>
      <rPr>
        <sz val="11"/>
        <color rgb="FF000000"/>
        <rFont val="Calibri"/>
      </rPr>
      <t>-NTM disease
-Chest clearance techniques and pulmonary rehab
-Commencing long term antibiotics and appropriate pharmacological management
-Aspergillus</t>
    </r>
  </si>
  <si>
    <r>
      <rPr>
        <b/>
        <sz val="11"/>
        <color rgb="FF000000"/>
        <rFont val="Calibri"/>
      </rPr>
      <t xml:space="preserve">Lung transplantation 
</t>
    </r>
    <r>
      <rPr>
        <sz val="11"/>
        <color rgb="FF000000"/>
        <rFont val="Calibri"/>
      </rPr>
      <t>-Eligibility to transplant
-How to work up for transplant
-Post transplant care
-Pharmacology</t>
    </r>
  </si>
  <si>
    <r>
      <rPr>
        <b/>
        <sz val="11"/>
        <color rgb="FF000000"/>
        <rFont val="Calibri"/>
      </rPr>
      <t>Sleep related breathing disorders</t>
    </r>
    <r>
      <rPr>
        <sz val="11"/>
        <color rgb="FF000000"/>
        <rFont val="Calibri"/>
      </rPr>
      <t xml:space="preserve"> 
- Sleep studies and their interpretation 
- Sleep disorders
- Medications and sleep adjuncts 
- Domiciliary CPAP and its management </t>
    </r>
  </si>
  <si>
    <r>
      <rPr>
        <b/>
        <sz val="11"/>
        <color rgb="FF000000"/>
        <rFont val="Calibri"/>
      </rPr>
      <t xml:space="preserve">Respiratory Failure 
</t>
    </r>
    <r>
      <rPr>
        <sz val="11"/>
        <color rgb="FF000000"/>
        <rFont val="Calibri"/>
      </rPr>
      <t>-Admission to ICU and invasive ventilation
-Managing acute NIV 
-Chronic respiratory failure and its community management (e.g. home NIV )</t>
    </r>
  </si>
  <si>
    <r>
      <rPr>
        <b/>
        <sz val="11"/>
        <color rgb="FF000000"/>
        <rFont val="Calibri"/>
      </rPr>
      <t xml:space="preserve">Practical bronchoscopic procedures including insight to surgical bronchscopy
</t>
    </r>
    <r>
      <rPr>
        <sz val="11"/>
        <color rgb="FF000000"/>
        <rFont val="Calibri"/>
      </rPr>
      <t>-Medical bronchoscopy
-Navigational Bronchscopy
-EBUS
-Interventional Bronchscopy 
-Safe Sedation</t>
    </r>
  </si>
  <si>
    <t>F2F</t>
  </si>
  <si>
    <r>
      <rPr>
        <b/>
        <sz val="11"/>
        <color rgb="FF000000"/>
        <rFont val="Calibri"/>
      </rPr>
      <t xml:space="preserve">Practical pleural procedures including insight to thoracic surgical procedures
</t>
    </r>
    <r>
      <rPr>
        <sz val="11"/>
        <color rgb="FF000000"/>
        <rFont val="Calibri"/>
      </rPr>
      <t>- Diagnostic, Therapeutic aspirations
- Thoracoscopy (medical and surgical)
- Pleurodesis 
- VATS procedures
-IPC</t>
    </r>
  </si>
  <si>
    <r>
      <rPr>
        <b/>
        <sz val="11"/>
        <color rgb="FF000000"/>
        <rFont val="Calibri"/>
      </rPr>
      <t xml:space="preserve">Pulmonary Embolism  and respiratory disease in preganancy
</t>
    </r>
    <r>
      <rPr>
        <sz val="11"/>
        <color rgb="FF000000"/>
        <rFont val="Calibri"/>
      </rPr>
      <t xml:space="preserve">- Diagnosis, investigation and management 
- Follow up and complications (eg CTEPH)
- Thromboembolic diseases (thrombophilia inc APLS)
- Respiratory Disease in Pregnancy and Puerperium 
</t>
    </r>
  </si>
  <si>
    <r>
      <rPr>
        <b/>
        <sz val="11"/>
        <color rgb="FF000000"/>
        <rFont val="Calibri"/>
      </rPr>
      <t xml:space="preserve">Occupational and environmental lung disease
</t>
    </r>
    <r>
      <rPr>
        <sz val="11"/>
        <color rgb="FF000000"/>
        <rFont val="Calibri"/>
      </rPr>
      <t xml:space="preserve">- Occupational lung diseases
- Air pollution/Air quality/Climate 
- Smoking and smoking cessation 
- Drug induced lung diseases
- Altitude Medicine
- Diving Medicine </t>
    </r>
  </si>
  <si>
    <r>
      <rPr>
        <b/>
        <sz val="11"/>
        <color rgb="FF000000"/>
        <rFont val="Calibri"/>
      </rPr>
      <t xml:space="preserve">Pleural/mediastinal disorders
</t>
    </r>
    <r>
      <rPr>
        <sz val="11"/>
        <color rgb="FF000000"/>
        <rFont val="Calibri"/>
      </rPr>
      <t>- Mesothelioma
- Pneumothorax 
- Effusions, Empyema
- Mediastinitis and mediastinal disease
- Flying guidance</t>
    </r>
  </si>
  <si>
    <r>
      <rPr>
        <b/>
        <sz val="11"/>
        <color rgb="FF000000"/>
        <rFont val="Calibri"/>
      </rPr>
      <t xml:space="preserve">Palliative Care 
</t>
    </r>
    <r>
      <rPr>
        <sz val="11"/>
        <color rgb="FF000000"/>
        <rFont val="Calibri"/>
      </rPr>
      <t>-Managing breathlessness
-Community support roles
-Withdrawing care 
-Managing terminal disease</t>
    </r>
  </si>
  <si>
    <t>Date</t>
  </si>
  <si>
    <t>F2F/Virtual</t>
  </si>
  <si>
    <t>Topic</t>
  </si>
  <si>
    <t xml:space="preserve">Consultant </t>
  </si>
  <si>
    <t>Trainee</t>
  </si>
  <si>
    <t>9th December</t>
  </si>
  <si>
    <t>Virtual</t>
  </si>
  <si>
    <t>Kamaran Tariq</t>
  </si>
  <si>
    <t>Jennifer Naftal</t>
  </si>
  <si>
    <t>14th January</t>
  </si>
  <si>
    <t>Thomas Brown</t>
  </si>
  <si>
    <t>Ahmed Mian Waqar</t>
  </si>
  <si>
    <t>5th February</t>
  </si>
  <si>
    <r>
      <rPr>
        <b/>
        <sz val="11"/>
        <color rgb="FF000000"/>
        <rFont val="Calibri"/>
      </rPr>
      <t xml:space="preserve">Pulmonary Embolism 
</t>
    </r>
    <r>
      <rPr>
        <sz val="11"/>
        <color rgb="FF000000"/>
        <rFont val="Calibri"/>
      </rPr>
      <t xml:space="preserve">- Diagnosis, investigation and management 
- Complications (CTEPH)
- Thromboembolic diseases 
- Respiratory Disease in Pregnancy and Puerperium 
</t>
    </r>
  </si>
  <si>
    <t>Simon Cooper</t>
  </si>
  <si>
    <t>Yusuf Patrick</t>
  </si>
  <si>
    <t>3rd March</t>
  </si>
  <si>
    <t>Georgie Stait</t>
  </si>
  <si>
    <t>Kyi Kyi San</t>
  </si>
  <si>
    <t>15th April</t>
  </si>
  <si>
    <t>Paddy Dennison</t>
  </si>
  <si>
    <t>Helena Hansford</t>
  </si>
  <si>
    <t>14th May</t>
  </si>
  <si>
    <t>Rachel Mercer</t>
  </si>
  <si>
    <t>Maheen Iftikhar</t>
  </si>
  <si>
    <t>9th June (But TBC)</t>
  </si>
  <si>
    <t>TBC</t>
  </si>
  <si>
    <t>15th July</t>
  </si>
  <si>
    <t>Emily Harvey</t>
  </si>
  <si>
    <t>Hafsa Khan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</si>
</sst>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1"/>
      <color rgb="FF000000"/>
      <name val="Calibri"/>
    </font>
    <font>
      <b/>
      <sz val="11"/>
      <color rgb="FF000000"/>
      <name val="Calibri"/>
    </font>
    <font>
      <b/>
      <sz val="11"/>
      <color rgb="FF000000"/>
      <name val="Times"/>
      <charset val="1"/>
    </font>
    <font>
      <sz val="11"/>
      <color rgb="FF000000"/>
      <name val="Times"/>
      <charset val="1"/>
    </font>
    <font>
      <b/>
      <u/>
      <sz val="14"/>
      <color indexed="8"/>
      <name val="Calibri"/>
    </font>
    <font>
      <b/>
      <sz val="11"/>
      <color indexed="8"/>
      <name val="Calibri"/>
    </font>
    <font>
      <b/>
      <u/>
      <sz val="14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0" xfId="0" applyFont="1"/>
    <xf numFmtId="0" fontId="4" fillId="0" borderId="0" xfId="0" quotePrefix="1" applyFont="1"/>
    <xf numFmtId="49" fontId="1" fillId="0" borderId="1" xfId="0" applyNumberFormat="1" applyFont="1" applyBorder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49" fontId="2" fillId="0" borderId="1" xfId="0" applyNumberFormat="1" applyFont="1" applyBorder="1" applyAlignment="1">
      <alignment horizontal="left" vertical="top" wrapText="1"/>
    </xf>
    <xf numFmtId="49" fontId="1" fillId="0" borderId="2" xfId="0" applyNumberFormat="1" applyFont="1" applyBorder="1" applyAlignment="1">
      <alignment horizontal="left" vertical="top" wrapText="1"/>
    </xf>
    <xf numFmtId="49" fontId="1" fillId="0" borderId="3" xfId="0" applyNumberFormat="1" applyFont="1" applyBorder="1" applyAlignment="1">
      <alignment horizontal="left" vertical="top" wrapText="1"/>
    </xf>
    <xf numFmtId="49" fontId="1" fillId="0" borderId="6" xfId="0" applyNumberFormat="1" applyFont="1" applyBorder="1" applyAlignment="1">
      <alignment horizontal="left" vertical="top" wrapText="1"/>
    </xf>
    <xf numFmtId="49" fontId="1" fillId="0" borderId="7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49" fontId="1" fillId="0" borderId="8" xfId="0" applyNumberFormat="1" applyFont="1" applyBorder="1" applyAlignment="1">
      <alignment horizontal="left" vertical="top" wrapText="1"/>
    </xf>
    <xf numFmtId="49" fontId="1" fillId="0" borderId="8" xfId="0" applyNumberFormat="1" applyFont="1" applyBorder="1" applyAlignment="1">
      <alignment vertical="top" wrapText="1"/>
    </xf>
    <xf numFmtId="49" fontId="1" fillId="0" borderId="4" xfId="0" applyNumberFormat="1" applyFont="1" applyBorder="1" applyAlignment="1">
      <alignment horizontal="left" vertical="top" wrapText="1"/>
    </xf>
    <xf numFmtId="0" fontId="0" fillId="0" borderId="0" xfId="0" applyAlignment="1">
      <alignment vertical="top"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/>
    <xf numFmtId="49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left"/>
    </xf>
    <xf numFmtId="49" fontId="6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vertical="top" wrapText="1"/>
    </xf>
    <xf numFmtId="0" fontId="0" fillId="0" borderId="0" xfId="0" applyAlignment="1">
      <alignment vertical="center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5F576"/>
      <color rgb="FF4EA7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D75E2-EFAB-4D45-9F66-22425F71A33C}">
  <dimension ref="A1:M15"/>
  <sheetViews>
    <sheetView workbookViewId="0">
      <selection activeCell="B5" sqref="B5"/>
    </sheetView>
  </sheetViews>
  <sheetFormatPr defaultRowHeight="14.25" x14ac:dyDescent="0.45"/>
  <cols>
    <col min="1" max="1" width="7.86328125" customWidth="1"/>
    <col min="2" max="2" width="49.73046875" customWidth="1"/>
    <col min="4" max="4" width="7.59765625" customWidth="1"/>
    <col min="5" max="5" width="55.59765625" customWidth="1"/>
  </cols>
  <sheetData>
    <row r="1" spans="1:13" ht="29.25" customHeight="1" x14ac:dyDescent="0.45">
      <c r="A1" s="27" t="s">
        <v>0</v>
      </c>
      <c r="B1" s="27"/>
      <c r="C1" s="27"/>
      <c r="D1" s="27"/>
      <c r="E1" s="27"/>
    </row>
    <row r="2" spans="1:13" ht="57" customHeight="1" x14ac:dyDescent="0.45">
      <c r="A2" s="28" t="s">
        <v>1</v>
      </c>
      <c r="B2" s="28"/>
      <c r="C2" s="28"/>
      <c r="D2" s="28"/>
      <c r="E2" s="28"/>
    </row>
    <row r="3" spans="1:13" ht="42" customHeight="1" x14ac:dyDescent="0.45">
      <c r="A3" s="28" t="s">
        <v>2</v>
      </c>
      <c r="B3" s="28"/>
      <c r="C3" s="28"/>
      <c r="D3" s="28"/>
      <c r="E3" s="28"/>
    </row>
    <row r="4" spans="1:13" x14ac:dyDescent="0.45">
      <c r="A4" s="19"/>
    </row>
    <row r="5" spans="1:13" ht="85.5" x14ac:dyDescent="0.45">
      <c r="A5" s="16">
        <v>1</v>
      </c>
      <c r="B5" s="11" t="s">
        <v>3</v>
      </c>
      <c r="C5" s="4"/>
      <c r="D5" s="15">
        <v>12</v>
      </c>
      <c r="E5" s="5" t="s">
        <v>4</v>
      </c>
    </row>
    <row r="6" spans="1:13" ht="128.25" customHeight="1" x14ac:dyDescent="0.45">
      <c r="A6" s="16">
        <v>2</v>
      </c>
      <c r="B6" s="6" t="s">
        <v>5</v>
      </c>
      <c r="C6" s="4"/>
      <c r="D6" s="15">
        <f t="shared" ref="D6:D15" si="0">D5+1</f>
        <v>13</v>
      </c>
      <c r="E6" s="7" t="s">
        <v>6</v>
      </c>
    </row>
    <row r="7" spans="1:13" ht="99.75" x14ac:dyDescent="0.45">
      <c r="A7" s="16">
        <v>3</v>
      </c>
      <c r="B7" s="3" t="s">
        <v>7</v>
      </c>
      <c r="C7" s="4"/>
      <c r="D7" s="17">
        <f t="shared" si="0"/>
        <v>14</v>
      </c>
      <c r="E7" s="3" t="s">
        <v>8</v>
      </c>
    </row>
    <row r="8" spans="1:13" ht="71.25" x14ac:dyDescent="0.45">
      <c r="A8" s="15">
        <v>4</v>
      </c>
      <c r="B8" s="6" t="s">
        <v>9</v>
      </c>
      <c r="C8" s="4"/>
      <c r="D8" s="15">
        <f t="shared" si="0"/>
        <v>15</v>
      </c>
      <c r="E8" s="8" t="s">
        <v>10</v>
      </c>
    </row>
    <row r="9" spans="1:13" ht="99.75" x14ac:dyDescent="0.45">
      <c r="A9" s="15">
        <v>5</v>
      </c>
      <c r="B9" s="9" t="s">
        <v>11</v>
      </c>
      <c r="C9" s="4"/>
      <c r="D9" s="17">
        <f t="shared" si="0"/>
        <v>16</v>
      </c>
      <c r="E9" s="3" t="s">
        <v>12</v>
      </c>
      <c r="H9" s="1"/>
    </row>
    <row r="10" spans="1:13" ht="126" customHeight="1" x14ac:dyDescent="0.45">
      <c r="A10" s="17">
        <v>6</v>
      </c>
      <c r="B10" s="10" t="s">
        <v>13</v>
      </c>
      <c r="C10" s="4"/>
      <c r="D10" s="15">
        <f t="shared" si="0"/>
        <v>17</v>
      </c>
      <c r="E10" s="5" t="s">
        <v>14</v>
      </c>
    </row>
    <row r="11" spans="1:13" ht="85.5" x14ac:dyDescent="0.45">
      <c r="A11" s="15">
        <v>7</v>
      </c>
      <c r="B11" s="6" t="s">
        <v>15</v>
      </c>
      <c r="C11" s="4"/>
      <c r="D11" s="15">
        <f t="shared" si="0"/>
        <v>18</v>
      </c>
      <c r="E11" s="3" t="s">
        <v>16</v>
      </c>
      <c r="H11" s="2"/>
    </row>
    <row r="12" spans="1:13" ht="108.75" customHeight="1" x14ac:dyDescent="0.45">
      <c r="A12" s="15">
        <v>8</v>
      </c>
      <c r="B12" s="9" t="s">
        <v>17</v>
      </c>
      <c r="C12" s="4"/>
      <c r="D12" s="15">
        <f t="shared" si="0"/>
        <v>19</v>
      </c>
      <c r="E12" s="3" t="s">
        <v>18</v>
      </c>
      <c r="H12" s="14"/>
      <c r="I12" s="14"/>
      <c r="J12" s="14"/>
      <c r="K12" s="14"/>
      <c r="L12" s="14"/>
      <c r="M12" s="14"/>
    </row>
    <row r="13" spans="1:13" ht="99.75" x14ac:dyDescent="0.45">
      <c r="A13" s="15">
        <v>9</v>
      </c>
      <c r="B13" s="11" t="s">
        <v>19</v>
      </c>
      <c r="C13" s="4" t="s">
        <v>20</v>
      </c>
      <c r="D13" s="15">
        <f t="shared" si="0"/>
        <v>20</v>
      </c>
      <c r="E13" s="7" t="s">
        <v>21</v>
      </c>
    </row>
    <row r="14" spans="1:13" ht="114" x14ac:dyDescent="0.45">
      <c r="A14" s="15">
        <v>10</v>
      </c>
      <c r="B14" s="12" t="s">
        <v>22</v>
      </c>
      <c r="C14" s="4"/>
      <c r="D14" s="17">
        <f t="shared" si="0"/>
        <v>21</v>
      </c>
      <c r="E14" s="3" t="s">
        <v>23</v>
      </c>
    </row>
    <row r="15" spans="1:13" ht="85.5" x14ac:dyDescent="0.45">
      <c r="A15" s="15">
        <v>11</v>
      </c>
      <c r="B15" s="11" t="s">
        <v>24</v>
      </c>
      <c r="C15" s="4"/>
      <c r="D15" s="15">
        <f t="shared" si="0"/>
        <v>22</v>
      </c>
      <c r="E15" s="13" t="s">
        <v>25</v>
      </c>
    </row>
  </sheetData>
  <mergeCells count="3">
    <mergeCell ref="A1:E1"/>
    <mergeCell ref="A2:E2"/>
    <mergeCell ref="A3:E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D0253-F976-4E52-860E-343E5501AA83}">
  <dimension ref="A1:G9"/>
  <sheetViews>
    <sheetView tabSelected="1" workbookViewId="0">
      <selection activeCell="A3" sqref="A3"/>
    </sheetView>
  </sheetViews>
  <sheetFormatPr defaultRowHeight="14.25" x14ac:dyDescent="0.45"/>
  <cols>
    <col min="1" max="1" width="16.73046875" customWidth="1"/>
    <col min="2" max="2" width="18.86328125" customWidth="1"/>
    <col min="3" max="3" width="55.73046875" customWidth="1"/>
    <col min="4" max="4" width="29" customWidth="1"/>
    <col min="5" max="5" width="24.59765625" customWidth="1"/>
    <col min="6" max="6" width="34.86328125" customWidth="1"/>
    <col min="7" max="7" width="92.1328125" customWidth="1"/>
    <col min="13" max="13" width="12.73046875" customWidth="1"/>
  </cols>
  <sheetData>
    <row r="1" spans="1:7" ht="39.75" customHeight="1" x14ac:dyDescent="0.45">
      <c r="A1" s="20" t="s">
        <v>26</v>
      </c>
      <c r="B1" s="20" t="s">
        <v>27</v>
      </c>
      <c r="C1" s="20" t="s">
        <v>28</v>
      </c>
      <c r="D1" s="20" t="s">
        <v>29</v>
      </c>
      <c r="E1" s="20" t="s">
        <v>30</v>
      </c>
      <c r="F1" s="25"/>
      <c r="G1" s="25"/>
    </row>
    <row r="2" spans="1:7" ht="99.75" x14ac:dyDescent="0.45">
      <c r="A2" s="23" t="s">
        <v>31</v>
      </c>
      <c r="B2" s="21" t="s">
        <v>32</v>
      </c>
      <c r="C2" s="9" t="s">
        <v>11</v>
      </c>
      <c r="D2" s="19" t="s">
        <v>33</v>
      </c>
      <c r="E2" s="19" t="s">
        <v>34</v>
      </c>
      <c r="G2" s="18"/>
    </row>
    <row r="3" spans="1:7" ht="105.75" customHeight="1" x14ac:dyDescent="0.45">
      <c r="A3" s="23" t="s">
        <v>35</v>
      </c>
      <c r="B3" s="21" t="s">
        <v>20</v>
      </c>
      <c r="C3" s="10" t="s">
        <v>13</v>
      </c>
      <c r="D3" s="19" t="s">
        <v>36</v>
      </c>
      <c r="E3" s="19" t="s">
        <v>37</v>
      </c>
      <c r="F3" s="18"/>
    </row>
    <row r="4" spans="1:7" ht="99.75" customHeight="1" x14ac:dyDescent="0.45">
      <c r="A4" s="23" t="s">
        <v>38</v>
      </c>
      <c r="B4" s="21" t="s">
        <v>32</v>
      </c>
      <c r="C4" s="24" t="s">
        <v>39</v>
      </c>
      <c r="D4" s="19" t="s">
        <v>40</v>
      </c>
      <c r="E4" s="19" t="s">
        <v>41</v>
      </c>
    </row>
    <row r="5" spans="1:7" ht="99.75" customHeight="1" x14ac:dyDescent="0.45">
      <c r="A5" s="23" t="s">
        <v>42</v>
      </c>
      <c r="B5" s="21" t="s">
        <v>20</v>
      </c>
      <c r="C5" s="3" t="s">
        <v>15</v>
      </c>
      <c r="D5" s="19" t="s">
        <v>43</v>
      </c>
      <c r="E5" s="19" t="s">
        <v>44</v>
      </c>
      <c r="G5" s="22"/>
    </row>
    <row r="6" spans="1:7" ht="99.75" customHeight="1" x14ac:dyDescent="0.45">
      <c r="A6" s="23" t="s">
        <v>45</v>
      </c>
      <c r="B6" s="21" t="s">
        <v>32</v>
      </c>
      <c r="C6" s="7" t="s">
        <v>17</v>
      </c>
      <c r="D6" s="19" t="s">
        <v>46</v>
      </c>
      <c r="E6" s="19" t="s">
        <v>47</v>
      </c>
    </row>
    <row r="7" spans="1:7" ht="106.5" customHeight="1" x14ac:dyDescent="0.45">
      <c r="A7" s="23" t="s">
        <v>48</v>
      </c>
      <c r="B7" s="21" t="s">
        <v>32</v>
      </c>
      <c r="C7" s="3" t="s">
        <v>19</v>
      </c>
      <c r="D7" s="19" t="s">
        <v>49</v>
      </c>
      <c r="E7" s="19" t="s">
        <v>50</v>
      </c>
    </row>
    <row r="8" spans="1:7" ht="112.5" customHeight="1" x14ac:dyDescent="0.45">
      <c r="A8" s="26" t="s">
        <v>51</v>
      </c>
      <c r="B8" s="21" t="s">
        <v>32</v>
      </c>
      <c r="C8" s="3" t="s">
        <v>9</v>
      </c>
      <c r="D8" s="19" t="s">
        <v>52</v>
      </c>
      <c r="E8" s="19" t="s">
        <v>52</v>
      </c>
    </row>
    <row r="9" spans="1:7" ht="99.75" customHeight="1" x14ac:dyDescent="0.45">
      <c r="A9" s="23" t="s">
        <v>53</v>
      </c>
      <c r="B9" s="21" t="s">
        <v>20</v>
      </c>
      <c r="C9" s="3" t="s">
        <v>24</v>
      </c>
      <c r="D9" s="19" t="s">
        <v>54</v>
      </c>
      <c r="E9" s="19" t="s">
        <v>55</v>
      </c>
      <c r="G9" s="1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 year programme </vt:lpstr>
      <vt:lpstr>25-26 Draft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Henry Harcourt</dc:creator>
  <cp:keywords/>
  <dc:description/>
  <cp:lastModifiedBy>Henry Harcourt</cp:lastModifiedBy>
  <cp:revision/>
  <dcterms:created xsi:type="dcterms:W3CDTF">2025-07-18T07:43:30Z</dcterms:created>
  <dcterms:modified xsi:type="dcterms:W3CDTF">2026-02-05T08:45:01Z</dcterms:modified>
  <cp:category/>
  <cp:contentStatus/>
</cp:coreProperties>
</file>